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한셀실습자료\챕터03\"/>
    </mc:Choice>
  </mc:AlternateContent>
  <x:bookViews>
    <x:workbookView xWindow="0" yWindow="0" windowWidth="28545" windowHeight="11820" tabRatio="751"/>
  </x:bookViews>
  <x:sheets>
    <x:sheet name="IF함수_기본" sheetId="1" r:id="rId4"/>
    <x:sheet name="IF함수_실전" sheetId="2" r:id="rId5"/>
    <x:sheet name="IF함수_활용Tip" sheetId="3" r:id="rId6"/>
  </x:sheets>
  <x:definedNames>
    <x:definedName name="_xlnm._FilterDatabase" localSheetId="1" hidden="1">IF함수_실전!$A$4:$E$48</x:definedName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<x:sst xmlns:r="http://schemas.openxmlformats.org/officeDocument/2006/relationships" xmlns:c="http://schemas.openxmlformats.org/drawingml/2006/chart" xmlns:x="http://schemas.openxmlformats.org/spreadsheetml/2006/main" count="76" uniqueCount="39">
  <x:si>
    <x:t>전국 신규 민간 아파트 분양가격 동향</x:t>
  </x:si>
  <x:si>
    <x:t>지역명: 제주</x:t>
  </x:si>
  <x:si>
    <x:t>판매실적</x:t>
  </x:si>
  <x:si>
    <x:t>규모구분</x:t>
  </x:si>
  <x:si>
    <x:t>'19-18</x:t>
  </x:si>
  <x:si>
    <x:t>주소구분</x:t>
  </x:si>
  <x:si>
    <x:t>'18-17</x:t>
  </x:si>
  <x:si>
    <x:t>전용면적 60㎡이하</x:t>
  </x:si>
  <x:si>
    <x:t>전용면적 102㎡초과</x:t>
  </x:si>
  <x:si>
    <x:t>[B6:J17]과 [L6:S17]셀의 내용이 다르면 False로 표시됨  =&gt; False로 나온곳 더블클릭하여 위치 확인</x:t>
  </x:si>
  <x:si>
    <x:t>주택분양보증을 받아 분양한 전체 민간 신규아파트 분양가격 동향</x:t>
  </x:si>
  <x:si>
    <x:t>전용면적 60㎡초과 85㎡이하</x:t>
  </x:si>
  <x:si>
    <x:t>광주</x:t>
  </x:si>
  <x:si>
    <x:t>김태희</x:t>
  </x:si>
  <x:si>
    <x:t>전산부</x:t>
  </x:si>
  <x:si>
    <x:t>김경민</x:t>
  </x:si>
  <x:si>
    <x:t>영업부</x:t>
  </x:si>
  <x:si>
    <x:t>인천</x:t>
  </x:si>
  <x:si>
    <x:t>성남</x:t>
  </x:si>
  <x:si>
    <x:t>비고</x:t>
  </x:si>
  <x:si>
    <x:t>비고1</x:t>
  </x:si>
  <x:si>
    <x:t>경기</x:t>
  </x:si>
  <x:si>
    <x:t>수당</x:t>
  </x:si>
  <x:si>
    <x:t>성명</x:t>
  </x:si>
  <x:si>
    <x:t>월</x:t>
  </x:si>
  <x:si>
    <x:t>부서</x:t>
  </x:si>
  <x:si>
    <x:t>교통비</x:t>
  </x:si>
  <x:si>
    <x:t>김진하</x:t>
  </x:si>
  <x:si>
    <x:t>자재부</x:t>
  </x:si>
  <x:si>
    <x:t>순위</x:t>
  </x:si>
  <x:si>
    <x:t>서울</x:t>
  </x:si>
  <x:si>
    <x:t>서은미</x:t>
  </x:si>
  <x:si>
    <x:t>김형준</x:t>
  </x:si>
  <x:si>
    <x:t>비고2</x:t>
  </x:si>
  <x:si>
    <x:t>황보현</x:t>
  </x:si>
  <x:si>
    <x:t>총무부</x:t>
  </x:si>
  <x:si>
    <x:t>https://www.data.go.kr/dataset/3035522/fileData.do</x:t>
  </x:si>
  <x:si>
    <x:t>판매 실적 순위  3등까지만 "당첨"으로 표시</x:t>
  </x:si>
  <x:si>
    <x:t>주소가 서울이 아니면 교통비 100,000 지급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</x:si>
</x:sst>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%"/>
  </x:numFmts>
  <x:fonts count="15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ffffff"/>
          <x:b val="1"/>
        </x:font>
      </mc:Fallback>
    </mc:AlternateConte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8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8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2"/>
          <x:color rgb="ff000000"/>
          <x:b val="1"/>
        </x:font>
      </mc:Fallback>
    </mc:AlternateContent>
    <x:font>
      <x:name val="한컴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9"/>
          <x:color rgb="ff9933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9"/>
          <x:color rgb="ff9933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3a3c84"/>
        <x:bgColor indexed="64"/>
      </x:patternFill>
    </x:fill>
    <x:fill>
      <x:patternFill patternType="solid">
        <x:fgColor rgb="fffff7cc"/>
        <x:bgColor indexed="64"/>
      </x:patternFill>
    </x:fill>
    <x:fill>
      <x:patternFill patternType="solid">
        <x:fgColor rgb="ffebdef1"/>
        <x:bgColor indexed="64"/>
      </x:patternFill>
    </x:fill>
  </x:fills>
  <x:borders count="1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203a7b"/>
      </x:left>
      <x:right style="thin">
        <x:color rgb="ff203a7b"/>
      </x:right>
      <x:top style="thin">
        <x:color rgb="ff203a7b"/>
      </x:top>
      <x:bottom style="thin">
        <x:color rgb="ff203a7b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rgb="ff203a7b"/>
      </x:left>
      <x:right style="dotted">
        <x:color rgb="ff203a7b"/>
      </x:right>
      <x:top style="medium">
        <x:color rgb="ff203a7b"/>
      </x:top>
      <x:bottom style="medium">
        <x:color rgb="ff203a7b"/>
      </x:bottom>
    </x:border>
    <x:border>
      <x:left style="dotted">
        <x:color rgb="ff203a7b"/>
      </x:left>
      <x:right style="dotted">
        <x:color rgb="ff203a7b"/>
      </x:right>
      <x:top style="medium">
        <x:color rgb="ff203a7b"/>
      </x:top>
      <x:bottom style="medium">
        <x:color rgb="ff203a7b"/>
      </x:bottom>
    </x:border>
    <x:border>
      <x:left>
        <x:color indexed="64"/>
      </x:left>
      <x:right style="dotted">
        <x:color rgb="ff203a7b"/>
      </x:right>
      <x:top style="medium">
        <x:color rgb="ff203a7b"/>
      </x:top>
      <x:bottom style="dotted">
        <x:color rgb="ff203a7b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 style="dotted">
        <x:color rgb="ff203a7b"/>
      </x:bottom>
    </x:border>
    <x:border>
      <x:left style="dotted">
        <x:color rgb="ff203a7b"/>
      </x:left>
      <x:right style="dotted">
        <x:color rgb="ff203a7b"/>
      </x:right>
      <x:top style="medium">
        <x:color rgb="ff203a7b"/>
      </x:top>
      <x:bottom style="dotted">
        <x:color rgb="ff203a7b"/>
      </x:bottom>
    </x:border>
    <x:border>
      <x:left>
        <x:color rgb="ff203a7b"/>
      </x:left>
      <x:right style="dotted">
        <x:color rgb="ff203a7b"/>
      </x:right>
      <x:top style="dotted">
        <x:color rgb="ff203a7b"/>
      </x:top>
      <x:bottom style="dotted">
        <x:color rgb="ff203a7b"/>
      </x:bottom>
    </x:border>
    <x:border>
      <x:left>
        <x:color indexed="64"/>
      </x:left>
      <x:right style="dotted">
        <x:color rgb="ff203a7b"/>
      </x:right>
      <x:top style="dotted">
        <x:color rgb="ff203a7b"/>
      </x:top>
      <x:bottom>
        <x:color indexed="64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>
        <x:color indexed="64"/>
      </x:bottom>
    </x:border>
    <x:border>
      <x:left>
        <x:color indexed="64"/>
      </x:left>
      <x:right style="dotted">
        <x:color rgb="ff203a7b"/>
      </x:right>
      <x:top style="dotted">
        <x:color rgb="ff203a7b"/>
      </x:top>
      <x:bottom style="medium">
        <x:color rgb="ff203a7b"/>
      </x:bottom>
    </x:border>
    <x:border>
      <x:left style="dotted">
        <x:color rgb="ff203a7b"/>
      </x:left>
      <x:right style="dotted">
        <x:color rgb="ff203a7b"/>
      </x:right>
      <x:top style="dotted">
        <x:color rgb="ff203a7b"/>
      </x:top>
      <x:bottom style="medium">
        <x:color rgb="ff203a7b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203a7b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bottom"/>
    </x:xf>
  </x:cellStyleXfs>
  <x:cellXfs count="4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2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2" xfId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2" xfId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2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2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2" applyNumberFormat="1" applyFont="1" applyFill="1" applyBorder="1" applyAlignment="1">
          <x:alignment horizontal="center" vertical="center"/>
        </x:xf>
      </mc:Fallback>
    </mc:AlternateContent>
    <x:xf numFmtId="9" fontId="0" fillId="0" borderId="0" xfId="0" applyNumberFormat="1">
      <x:alignment horizontal="general" vertical="center"/>
    </x:xf>
    <x:xf numFmtId="0" fontId="9" fillId="0" borderId="0" xfId="0" applyNumberFormat="1" applyFont="1">
      <x:alignment horizontal="general" vertical="center"/>
    </x:xf>
    <x:xf numFmtId="0" fontId="10" fillId="0" borderId="0" xfId="0" applyNumberFormat="1" applyFont="1" applyAlignment="1">
      <x:alignment horizontal="general" vertical="center"/>
    </x:xf>
    <x:xf numFmtId="0" fontId="11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4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4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6" xfId="0" applyNumberFormat="1" applyFont="1" applyFill="1" applyBorder="1" applyAlignment="1" applyProtection="1">
      <x:alignment horizontal="general" vertical="center"/>
    </x:xf>
    <x:xf numFmtId="41" fontId="9" fillId="0" borderId="7" xfId="0" applyNumberFormat="1" applyFont="1" applyFill="1" applyBorder="1" applyAlignment="1" applyProtection="1">
      <x:alignment horizontal="general" vertical="center"/>
    </x:xf>
    <x:xf numFmtId="164" fontId="9" fillId="4" borderId="7" xfId="0" applyNumberFormat="1" applyFont="1" applyFill="1" applyBorder="1" applyAlignment="1" applyProtection="1">
      <x:alignment horizontal="general" vertical="center"/>
    </x:xf>
    <x:xf numFmtId="0" fontId="9" fillId="0" borderId="7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5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5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5" borderId="6" xfId="0" applyNumberFormat="1" applyFont="1" applyFill="1" applyBorder="1" applyAlignment="1" applyProtection="1">
      <x:alignment horizontal="general" vertical="center"/>
    </x:xf>
    <x:xf numFmtId="41" fontId="9" fillId="5" borderId="7" xfId="0" applyNumberFormat="1" applyFont="1" applyFill="1" applyBorder="1" applyAlignment="1" applyProtection="1">
      <x:alignment horizontal="general" vertical="center"/>
    </x:xf>
    <x:xf numFmtId="164" fontId="9" fillId="5" borderId="7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" xfId="0" applyNumberFormat="1" applyFont="1" applyFill="1" applyBorder="1" applyAlignment="1" applyProtection="1">
          <x:alignment horizontal="center" vertical="center"/>
        </x:xf>
      </mc:Fallback>
    </mc:AlternateContent>
    <x:xf numFmtId="41" fontId="9" fillId="0" borderId="6" xfId="0" applyNumberFormat="1" applyFont="1" applyFill="1" applyBorder="1" applyAlignment="1" applyProtection="1">
      <x:alignment horizontal="general" vertical="center"/>
    </x:xf>
    <x:xf numFmtId="164" fontId="9" fillId="4" borderId="6" xfId="0" applyNumberFormat="1" applyFont="1" applyFill="1" applyBorder="1" applyAlignment="1" applyProtection="1">
      <x:alignment horizontal="general" vertical="center"/>
    </x:xf>
    <x:xf numFmtId="0" fontId="9" fillId="0" borderId="6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5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8" xfId="0" applyNumberFormat="1" applyFont="1" applyFill="1" applyBorder="1" applyAlignment="1" applyProtection="1">
          <x:alignment horizontal="center" vertical="center"/>
        </x:xf>
      </mc:Fallback>
    </mc:AlternateContent>
    <x:xf numFmtId="41" fontId="9" fillId="5" borderId="6" xfId="0" applyNumberFormat="1" applyFont="1" applyFill="1" applyBorder="1" applyAlignment="1" applyProtection="1">
      <x:alignment horizontal="general" vertical="center"/>
    </x:xf>
    <x:xf numFmtId="164" fontId="9" fillId="5" borderId="6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10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5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12" xfId="0" applyNumberFormat="1" applyFont="1" applyFill="1" applyBorder="1" applyAlignment="1" applyProtection="1">
      <x:alignment horizontal="general" vertical="center"/>
    </x:xf>
    <x:xf numFmtId="41" fontId="9" fillId="0" borderId="12" xfId="0" applyNumberFormat="1" applyFont="1" applyFill="1" applyBorder="1" applyAlignment="1" applyProtection="1">
      <x:alignment horizontal="general" vertical="center"/>
    </x:xf>
    <x:xf numFmtId="164" fontId="9" fillId="4" borderId="12" xfId="0" applyNumberFormat="1" applyFont="1" applyFill="1" applyBorder="1" applyAlignment="1" applyProtection="1">
      <x:alignment horizontal="general" vertical="center"/>
    </x:xf>
    <x:xf numFmtId="0" fontId="9" fillId="0" borderId="1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5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5" borderId="11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5" borderId="12" xfId="0" applyNumberFormat="1" applyFont="1" applyFill="1" applyBorder="1" applyAlignment="1" applyProtection="1">
      <x:alignment horizontal="general" vertical="center"/>
    </x:xf>
    <x:xf numFmtId="41" fontId="9" fillId="5" borderId="12" xfId="0" applyNumberFormat="1" applyFont="1" applyFill="1" applyBorder="1" applyAlignment="1" applyProtection="1">
      <x:alignment horizontal="general" vertical="center"/>
    </x:xf>
    <x:xf numFmtId="164" fontId="9" fillId="5" borderId="12" xfId="0" applyNumberFormat="1" applyFont="1" applyFill="1" applyBorder="1" applyAlignment="1" applyProtection="1">
      <x:alignment horizontal="general" vertical="center"/>
    </x:xf>
    <x:xf numFmtId="0" fontId="13" fillId="0" borderId="0" xfId="2" applyNumberFormat="1" applyFont="1" applyAlignment="1">
      <x:alignment horizontal="left" vertical="center"/>
    </x:xf>
    <x:xf numFmtId="0" fontId="13" fillId="0" borderId="13" xfId="2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4" xfId="0" applyNumberFormat="1" applyFont="1" applyFill="1" applyBorder="1" applyAlignment="1" applyProtection="1">
          <x:alignment horizontal="center" vertical="center"/>
        </x:xf>
      </mc:Fallback>
    </mc:AlternateContent>
    <x:xf numFmtId="0" fontId="14" fillId="0" borderId="0" xfId="0" applyNumberFormat="1" applyFont="1" applyFill="1" applyBorder="1" applyAlignment="1" applyProtection="1">
      <x:alignment horizontal="left" vertical="center" wrapText="1"/>
    </x:xf>
  </x:cellXfs>
  <x:cellStyles count="3">
    <x:cellStyle name="표준" xfId="0" builtinId="0" iLevel="0"/>
    <x:cellStyle name="콤마[0]" xfId="1" builtinId="6" iLevel="0"/>
    <x:cellStyle name="표준_예제(함수)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K8"/>
  <x:sheetViews>
    <x:sheetView tabSelected="1" topLeftCell="A1" zoomScaleNormal="100" zoomScaleSheetLayoutView="75" workbookViewId="0">
      <x:selection activeCell="H3" activeCellId="0" sqref="H3:H3"/>
    </x:sheetView>
  </x:sheetViews>
  <x:sheetFormatPr defaultColWidth="8.796875" defaultRowHeight="16.399999999999999"/>
  <x:cols>
    <x:col min="1" max="4" width="10" style="2" customWidth="1"/>
    <x:col min="6" max="6" width="8.625" style="1" customWidth="1"/>
    <x:col min="7" max="7" width="11.25" style="1" customWidth="1"/>
    <x:col min="8" max="8" width="4.30078125" style="7" bestFit="1" customWidth="1"/>
    <x:col min="9" max="9" width="12.75" style="1" customWidth="1"/>
    <x:col min="11" max="11" width="8.796875" style="1" bestFit="1" customWidth="1"/>
  </x:cols>
  <x:sheetData>
    <x:row r="1" spans="1:9" ht="38.25" customHeight="1">
      <x:c r="A1" s="44" t="s">
        <x:v>38</x:v>
      </x:c>
      <x:c r="B1" s="44"/>
      <x:c r="C1" s="44"/>
      <x:c r="D1" s="44"/>
      <x:c r="F1" s="45" t="s">
        <x:v>37</x:v>
      </x:c>
      <x:c r="G1" s="45"/>
      <x:c r="H1" s="45"/>
      <x:c r="I1" s="45"/>
    </x:row>
    <x:row r="2" spans="1:9" ht="21.75" customHeight="1">
      <x:c r="A2" s="8" t="s">
        <x:v>23</x:v>
      </x:c>
      <x:c r="B2" s="8" t="s">
        <x:v>25</x:v>
      </x:c>
      <x:c r="C2" s="8" t="s">
        <x:v>5</x:v>
      </x:c>
      <x:c r="D2" s="8" t="s">
        <x:v>26</x:v>
      </x:c>
      <x:c r="F2" s="8" t="s">
        <x:v>23</x:v>
      </x:c>
      <x:c r="G2" s="8" t="s">
        <x:v>2</x:v>
      </x:c>
      <x:c r="H2" s="8" t="s">
        <x:v>29</x:v>
      </x:c>
      <x:c r="I2" s="8" t="s">
        <x:v>22</x:v>
      </x:c>
    </x:row>
    <x:row r="3" spans="1:9" ht="21.75" customHeight="1">
      <x:c r="A3" s="3" t="s">
        <x:v>27</x:v>
      </x:c>
      <x:c r="B3" s="4" t="s">
        <x:v>35</x:v>
      </x:c>
      <x:c r="C3" s="4" t="s">
        <x:v>12</x:v>
      </x:c>
      <x:c r="D3" s="6"/>
      <x:c r="F3" s="3" t="s">
        <x:v>27</x:v>
      </x:c>
      <x:c r="G3" s="5">
        <x:v>1034999.9999999999</x:v>
      </x:c>
      <x:c r="H3" s="6">
        <x:f>RANK(G3,$G$3:$G$8,0)</x:f>
        <x:v>1</x:v>
      </x:c>
      <x:c r="I3" s="6"/>
    </x:row>
    <x:row r="4" spans="1:9" ht="21.75" customHeight="1">
      <x:c r="A4" s="3" t="s">
        <x:v>34</x:v>
      </x:c>
      <x:c r="B4" s="4" t="s">
        <x:v>16</x:v>
      </x:c>
      <x:c r="C4" s="4" t="s">
        <x:v>21</x:v>
      </x:c>
      <x:c r="D4" s="6"/>
      <x:c r="F4" s="3" t="s">
        <x:v>34</x:v>
      </x:c>
      <x:c r="G4" s="5">
        <x:v>804999.99999999988</x:v>
      </x:c>
      <x:c r="H4" s="6">
        <x:f t="shared" ref="H4:H8" si="0">RANK(G4,$G$3:$G$8,0)</x:f>
        <x:v>2</x:v>
      </x:c>
      <x:c r="I4" s="6"/>
    </x:row>
    <x:row r="5" spans="1:11" ht="21.75" customHeight="1">
      <x:c r="A5" s="3" t="s">
        <x:v>15</x:v>
      </x:c>
      <x:c r="B5" s="4" t="s">
        <x:v>35</x:v>
      </x:c>
      <x:c r="C5" s="4" t="s">
        <x:v>30</x:v>
      </x:c>
      <x:c r="D5" s="6"/>
      <x:c r="F5" s="3" t="s">
        <x:v>15</x:v>
      </x:c>
      <x:c r="G5" s="5">
        <x:v>575000</x:v>
      </x:c>
      <x:c r="H5" s="6">
        <x:f t="shared" si="0"/>
        <x:v>5</x:v>
      </x:c>
      <x:c r="I5" s="6"/>
      <x:c r="K5" s="9"/>
    </x:row>
    <x:row r="6" spans="1:9" ht="21.75" customHeight="1">
      <x:c r="A6" s="3" t="s">
        <x:v>31</x:v>
      </x:c>
      <x:c r="B6" s="4" t="s">
        <x:v>28</x:v>
      </x:c>
      <x:c r="C6" s="4" t="s">
        <x:v>18</x:v>
      </x:c>
      <x:c r="D6" s="6"/>
      <x:c r="F6" s="3" t="s">
        <x:v>31</x:v>
      </x:c>
      <x:c r="G6" s="5">
        <x:v>690000</x:v>
      </x:c>
      <x:c r="H6" s="6">
        <x:f t="shared" si="0"/>
        <x:v>4</x:v>
      </x:c>
      <x:c r="I6" s="6"/>
    </x:row>
    <x:row r="7" spans="1:9" ht="21.75" customHeight="1">
      <x:c r="A7" s="3" t="s">
        <x:v>13</x:v>
      </x:c>
      <x:c r="B7" s="4" t="s">
        <x:v>14</x:v>
      </x:c>
      <x:c r="C7" s="4" t="s">
        <x:v>17</x:v>
      </x:c>
      <x:c r="D7" s="6"/>
      <x:c r="F7" s="3" t="s">
        <x:v>13</x:v>
      </x:c>
      <x:c r="G7" s="5">
        <x:v>747500</x:v>
      </x:c>
      <x:c r="H7" s="6">
        <x:f t="shared" si="0"/>
        <x:v>3</x:v>
      </x:c>
      <x:c r="I7" s="6"/>
    </x:row>
    <x:row r="8" spans="1:9" ht="21.75" customHeight="1">
      <x:c r="A8" s="3" t="s">
        <x:v>32</x:v>
      </x:c>
      <x:c r="B8" s="4" t="s">
        <x:v>14</x:v>
      </x:c>
      <x:c r="C8" s="4" t="s">
        <x:v>30</x:v>
      </x:c>
      <x:c r="D8" s="6"/>
      <x:c r="F8" s="3" t="s">
        <x:v>32</x:v>
      </x:c>
      <x:c r="G8" s="5">
        <x:v>517499.99999999994</x:v>
      </x:c>
      <x:c r="H8" s="6">
        <x:f t="shared" si="0"/>
        <x:v>6</x:v>
      </x:c>
      <x:c r="I8" s="6"/>
    </x:row>
  </x:sheetData>
  <x:mergeCells count="2">
    <x:mergeCell ref="A1:D1"/>
    <x:mergeCell ref="F1:I1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AB17"/>
  <x:sheetViews>
    <x:sheetView topLeftCell="A1" zoomScale="70" zoomScaleNormal="70" zoomScaleSheetLayoutView="75" workbookViewId="0">
      <x:selection activeCell="B8" activeCellId="0" sqref="B8:B8"/>
    </x:sheetView>
  </x:sheetViews>
  <x:sheetFormatPr defaultColWidth="9.00390625" defaultRowHeight="15.050000000000001"/>
  <x:cols>
    <x:col min="1" max="1" width="6.5" style="10" customWidth="1"/>
    <x:col min="2" max="2" width="9.00390625" style="10" bestFit="1" customWidth="1"/>
    <x:col min="3" max="3" width="26.953125" style="10" bestFit="1" customWidth="1"/>
    <x:col min="4" max="8" width="9.00390625" style="10" bestFit="1" customWidth="1"/>
    <x:col min="9" max="10" width="11.875" style="10" customWidth="1"/>
    <x:col min="11" max="12" width="9.00390625" style="10"/>
    <x:col min="13" max="13" width="25.81640625" style="10" bestFit="1" customWidth="1"/>
    <x:col min="14" max="14" width="9.00390625" style="10"/>
    <x:col min="15" max="16" width="9.00390625" style="10" bestFit="1" customWidth="1"/>
    <x:col min="17" max="16384" width="9.00390625" style="10"/>
  </x:cols>
  <x:sheetData>
    <x:row r="1" spans="2:2" ht="24" customHeight="1">
      <x:c r="B1" s="11" t="s">
        <x:v>0</x:v>
      </x:c>
    </x:row>
    <x:row r="2" spans="2:2" ht="24" customHeight="1">
      <x:c r="B2" s="12" t="s">
        <x:v>10</x:v>
      </x:c>
    </x:row>
    <x:row r="3" spans="2:2" ht="24" customHeight="1">
      <x:c r="B3" s="10" t="s">
        <x:v>36</x:v>
      </x:c>
    </x:row>
    <x:row r="4" spans="2:28" ht="24" customHeight="1">
      <x:c r="B4" s="10" t="s">
        <x:v>1</x:v>
      </x:c>
      <x:c r="U4" s="47" t="s">
        <x:v>9</x:v>
      </x:c>
      <x:c r="V4" s="47"/>
      <x:c r="W4" s="47"/>
      <x:c r="X4" s="47"/>
      <x:c r="Y4" s="47"/>
      <x:c r="Z4" s="47"/>
      <x:c r="AA4" s="47"/>
      <x:c r="AB4" s="47"/>
    </x:row>
    <x:row r="5" spans="7:8" ht="12" customHeight="1">
      <x:c r="G5" s="46"/>
      <x:c r="H5" s="46"/>
    </x:row>
    <x:row r="6" spans="2:28" ht="24.75" customHeight="1">
      <x:c r="B6" s="13" t="s">
        <x:v>24</x:v>
      </x:c>
      <x:c r="C6" s="14" t="s">
        <x:v>3</x:v>
      </x:c>
      <x:c r="D6" s="14">
        <x:v>2017</x:v>
      </x:c>
      <x:c r="E6" s="14">
        <x:v>2018</x:v>
      </x:c>
      <x:c r="F6" s="14">
        <x:v>2019</x:v>
      </x:c>
      <x:c r="G6" s="15" t="s">
        <x:v>6</x:v>
      </x:c>
      <x:c r="H6" s="15" t="s">
        <x:v>4</x:v>
      </x:c>
      <x:c r="I6" s="14" t="s">
        <x:v>20</x:v>
      </x:c>
      <x:c r="J6" s="14" t="s">
        <x:v>33</x:v>
      </x:c>
      <x:c r="L6" s="13" t="s">
        <x:v>24</x:v>
      </x:c>
      <x:c r="M6" s="14" t="s">
        <x:v>3</x:v>
      </x:c>
      <x:c r="N6" s="14">
        <x:v>2017</x:v>
      </x:c>
      <x:c r="O6" s="14">
        <x:v>2018</x:v>
      </x:c>
      <x:c r="P6" s="14">
        <x:v>2019</x:v>
      </x:c>
      <x:c r="Q6" s="15" t="s">
        <x:v>6</x:v>
      </x:c>
      <x:c r="R6" s="15" t="s">
        <x:v>4</x:v>
      </x:c>
      <x:c r="S6" s="14" t="s">
        <x:v>19</x:v>
      </x:c>
      <x:c r="U6" s="13" t="s">
        <x:v>24</x:v>
      </x:c>
      <x:c r="V6" s="14" t="s">
        <x:v>3</x:v>
      </x:c>
      <x:c r="W6" s="14">
        <x:v>2017</x:v>
      </x:c>
      <x:c r="X6" s="14">
        <x:v>2018</x:v>
      </x:c>
      <x:c r="Y6" s="14">
        <x:v>2019</x:v>
      </x:c>
      <x:c r="Z6" s="15" t="s">
        <x:v>6</x:v>
      </x:c>
      <x:c r="AA6" s="15" t="s">
        <x:v>4</x:v>
      </x:c>
      <x:c r="AB6" s="14"/>
    </x:row>
    <x:row r="7" spans="2:28" ht="24.75" customHeight="1">
      <x:c r="B7" s="16">
        <x:v>1</x:v>
      </x:c>
      <x:c r="C7" s="17" t="s">
        <x:v>8</x:v>
      </x:c>
      <x:c r="D7" s="18">
        <x:v>3082</x:v>
      </x:c>
      <x:c r="E7" s="18">
        <x:v>3029</x:v>
      </x:c>
      <x:c r="F7" s="18">
        <x:v>2952</x:v>
      </x:c>
      <x:c r="G7" s="19">
        <x:f t="shared" ref="G7:H17" si="0">E7/D7-1</x:f>
        <x:v>-0.017196625567813095</x:v>
      </x:c>
      <x:c r="H7" s="19">
        <x:f t="shared" si="0"/>
        <x:v>-0.02542093100033016</x:v>
      </x:c>
      <x:c r="I7" s="20"/>
      <x:c r="J7" s="20"/>
      <x:c r="L7" s="16">
        <x:v>1</x:v>
      </x:c>
      <x:c r="M7" s="17" t="s">
        <x:v>8</x:v>
      </x:c>
      <x:c r="N7" s="18">
        <x:v>3082</x:v>
      </x:c>
      <x:c r="O7" s="18">
        <x:v>3029</x:v>
      </x:c>
      <x:c r="P7" s="18">
        <x:v>2952</x:v>
      </x:c>
      <x:c r="Q7" s="19">
        <x:f t="shared" ref="Q7:R17" si="1">O7/N7-1</x:f>
        <x:v>-0.017196625567813095</x:v>
      </x:c>
      <x:c r="R7" s="19">
        <x:f t="shared" si="1"/>
        <x:v>-0.02542093100033016</x:v>
      </x:c>
      <x:c r="S7" s="20"/>
      <x:c r="U7" s="21" t="b">
        <x:f t="shared" ref="U7:AA17" si="2">B7=L7</x:f>
        <x:v>1</x:v>
      </x:c>
      <x:c r="V7" s="22" t="b">
        <x:f t="shared" si="2"/>
        <x:v>1</x:v>
      </x:c>
      <x:c r="W7" s="23" t="b">
        <x:f t="shared" si="2"/>
        <x:v>1</x:v>
      </x:c>
      <x:c r="X7" s="23" t="b">
        <x:f t="shared" si="2"/>
        <x:v>1</x:v>
      </x:c>
      <x:c r="Y7" s="23" t="b">
        <x:f t="shared" si="2"/>
        <x:v>1</x:v>
      </x:c>
      <x:c r="Z7" s="24" t="b">
        <x:f t="shared" si="2"/>
        <x:v>1</x:v>
      </x:c>
      <x:c r="AA7" s="24" t="b">
        <x:f t="shared" si="2"/>
        <x:v>1</x:v>
      </x:c>
      <x:c r="AB7" s="20"/>
    </x:row>
    <x:row r="8" spans="2:28" ht="24.75" customHeight="1">
      <x:c r="B8" s="25">
        <x:v>1</x:v>
      </x:c>
      <x:c r="C8" s="17" t="s">
        <x:v>11</x:v>
      </x:c>
      <x:c r="D8" s="26">
        <x:v>3036</x:v>
      </x:c>
      <x:c r="E8" s="26">
        <x:v>3512</x:v>
      </x:c>
      <x:c r="F8" s="26">
        <x:v>3504</x:v>
      </x:c>
      <x:c r="G8" s="27">
        <x:f t="shared" si="0"/>
        <x:v>0.15678524374176539</x:v>
      </x:c>
      <x:c r="H8" s="27">
        <x:f t="shared" si="0"/>
        <x:v>-0.002277904328018221</x:v>
      </x:c>
      <x:c r="I8" s="28"/>
      <x:c r="J8" s="28"/>
      <x:c r="L8" s="25">
        <x:v>1</x:v>
      </x:c>
      <x:c r="M8" s="17" t="s">
        <x:v>11</x:v>
      </x:c>
      <x:c r="N8" s="26">
        <x:v>3036</x:v>
      </x:c>
      <x:c r="O8" s="26">
        <x:v>3512</x:v>
      </x:c>
      <x:c r="P8" s="26">
        <x:v>3504</x:v>
      </x:c>
      <x:c r="Q8" s="27">
        <x:f t="shared" si="1"/>
        <x:v>0.15678524374176539</x:v>
      </x:c>
      <x:c r="R8" s="27">
        <x:f t="shared" si="1"/>
        <x:v>-0.002277904328018221</x:v>
      </x:c>
      <x:c r="S8" s="28"/>
      <x:c r="U8" s="29" t="b">
        <x:f t="shared" si="2"/>
        <x:v>1</x:v>
      </x:c>
      <x:c r="V8" s="22" t="b">
        <x:f t="shared" si="2"/>
        <x:v>1</x:v>
      </x:c>
      <x:c r="W8" s="30" t="b">
        <x:f t="shared" si="2"/>
        <x:v>1</x:v>
      </x:c>
      <x:c r="X8" s="30" t="b">
        <x:f t="shared" si="2"/>
        <x:v>1</x:v>
      </x:c>
      <x:c r="Y8" s="30" t="b">
        <x:f t="shared" si="2"/>
        <x:v>1</x:v>
      </x:c>
      <x:c r="Z8" s="31" t="b">
        <x:f t="shared" si="2"/>
        <x:v>1</x:v>
      </x:c>
      <x:c r="AA8" s="31" t="b">
        <x:f t="shared" si="2"/>
        <x:v>1</x:v>
      </x:c>
      <x:c r="AB8" s="28"/>
    </x:row>
    <x:row r="9" spans="2:28" ht="24.75" customHeight="1">
      <x:c r="B9" s="25">
        <x:v>2</x:v>
      </x:c>
      <x:c r="C9" s="17" t="s">
        <x:v>8</x:v>
      </x:c>
      <x:c r="D9" s="26">
        <x:v>3082</x:v>
      </x:c>
      <x:c r="E9" s="26">
        <x:v>3029</x:v>
      </x:c>
      <x:c r="F9" s="26">
        <x:v>2952</x:v>
      </x:c>
      <x:c r="G9" s="27">
        <x:f t="shared" si="0"/>
        <x:v>-0.017196625567813095</x:v>
      </x:c>
      <x:c r="H9" s="27">
        <x:f t="shared" si="0"/>
        <x:v>-0.02542093100033016</x:v>
      </x:c>
      <x:c r="I9" s="28"/>
      <x:c r="J9" s="28"/>
      <x:c r="L9" s="25">
        <x:v>2</x:v>
      </x:c>
      <x:c r="M9" s="17" t="s">
        <x:v>8</x:v>
      </x:c>
      <x:c r="N9" s="26">
        <x:v>3082</x:v>
      </x:c>
      <x:c r="O9" s="26">
        <x:v>3400</x:v>
      </x:c>
      <x:c r="P9" s="26">
        <x:v>2952</x:v>
      </x:c>
      <x:c r="Q9" s="27">
        <x:f t="shared" si="1"/>
        <x:v>0.10317975340687857</x:v>
      </x:c>
      <x:c r="R9" s="27">
        <x:f t="shared" si="1"/>
        <x:v>-0.13176470588235289</x:v>
      </x:c>
      <x:c r="S9" s="28"/>
      <x:c r="U9" s="29" t="b">
        <x:f t="shared" si="2"/>
        <x:v>1</x:v>
      </x:c>
      <x:c r="V9" s="22" t="b">
        <x:f t="shared" si="2"/>
        <x:v>1</x:v>
      </x:c>
      <x:c r="W9" s="30" t="b">
        <x:f t="shared" si="2"/>
        <x:v>1</x:v>
      </x:c>
      <x:c r="X9" s="30" t="b">
        <x:f t="shared" si="2"/>
        <x:v>0</x:v>
      </x:c>
      <x:c r="Y9" s="30" t="b">
        <x:f t="shared" si="2"/>
        <x:v>1</x:v>
      </x:c>
      <x:c r="Z9" s="31" t="b">
        <x:f t="shared" si="2"/>
        <x:v>0</x:v>
      </x:c>
      <x:c r="AA9" s="31" t="b">
        <x:f t="shared" si="2"/>
        <x:v>0</x:v>
      </x:c>
      <x:c r="AB9" s="28"/>
    </x:row>
    <x:row r="10" spans="2:28" ht="24.75" customHeight="1">
      <x:c r="B10" s="25">
        <x:v>2</x:v>
      </x:c>
      <x:c r="C10" s="17" t="s">
        <x:v>11</x:v>
      </x:c>
      <x:c r="D10" s="26">
        <x:v>3042</x:v>
      </x:c>
      <x:c r="E10" s="26">
        <x:v>3542</x:v>
      </x:c>
      <x:c r="F10" s="26">
        <x:v>3504</x:v>
      </x:c>
      <x:c r="G10" s="27">
        <x:f t="shared" si="0"/>
        <x:v>0.1643655489809337</x:v>
      </x:c>
      <x:c r="H10" s="27">
        <x:f t="shared" si="0"/>
        <x:v>-0.010728402032749829</x:v>
      </x:c>
      <x:c r="I10" s="28"/>
      <x:c r="J10" s="28"/>
      <x:c r="L10" s="25">
        <x:v>2</x:v>
      </x:c>
      <x:c r="M10" s="17" t="s">
        <x:v>11</x:v>
      </x:c>
      <x:c r="N10" s="26">
        <x:v>3042</x:v>
      </x:c>
      <x:c r="O10" s="26">
        <x:v>3542</x:v>
      </x:c>
      <x:c r="P10" s="26">
        <x:v>3504</x:v>
      </x:c>
      <x:c r="Q10" s="27">
        <x:f t="shared" si="1"/>
        <x:v>0.1643655489809337</x:v>
      </x:c>
      <x:c r="R10" s="27">
        <x:f t="shared" si="1"/>
        <x:v>-0.010728402032749829</x:v>
      </x:c>
      <x:c r="S10" s="28"/>
      <x:c r="U10" s="29" t="b">
        <x:f t="shared" si="2"/>
        <x:v>1</x:v>
      </x:c>
      <x:c r="V10" s="22" t="b">
        <x:f t="shared" si="2"/>
        <x:v>1</x:v>
      </x:c>
      <x:c r="W10" s="30" t="b">
        <x:f t="shared" si="2"/>
        <x:v>1</x:v>
      </x:c>
      <x:c r="X10" s="30" t="b">
        <x:f t="shared" si="2"/>
        <x:v>1</x:v>
      </x:c>
      <x:c r="Y10" s="30" t="b">
        <x:f t="shared" si="2"/>
        <x:v>1</x:v>
      </x:c>
      <x:c r="Z10" s="31" t="b">
        <x:f t="shared" si="2"/>
        <x:v>1</x:v>
      </x:c>
      <x:c r="AA10" s="31" t="b">
        <x:f t="shared" si="2"/>
        <x:v>1</x:v>
      </x:c>
      <x:c r="AB10" s="28"/>
    </x:row>
    <x:row r="11" spans="2:28" ht="24.75" customHeight="1">
      <x:c r="B11" s="25">
        <x:v>3</x:v>
      </x:c>
      <x:c r="C11" s="17" t="s">
        <x:v>11</x:v>
      </x:c>
      <x:c r="D11" s="26">
        <x:v>3038</x:v>
      </x:c>
      <x:c r="E11" s="26">
        <x:v>3639</x:v>
      </x:c>
      <x:c r="F11" s="26">
        <x:v>3504</x:v>
      </x:c>
      <x:c r="G11" s="27">
        <x:f t="shared" si="0"/>
        <x:v>0.19782751810401589</x:v>
      </x:c>
      <x:c r="H11" s="27">
        <x:f t="shared" si="0"/>
        <x:v>-0.037098103874690813</x:v>
      </x:c>
      <x:c r="I11" s="28"/>
      <x:c r="J11" s="28"/>
      <x:c r="L11" s="25">
        <x:v>3</x:v>
      </x:c>
      <x:c r="M11" s="17" t="s">
        <x:v>11</x:v>
      </x:c>
      <x:c r="N11" s="26">
        <x:v>3038</x:v>
      </x:c>
      <x:c r="O11" s="26">
        <x:v>3639</x:v>
      </x:c>
      <x:c r="P11" s="26">
        <x:v>3504</x:v>
      </x:c>
      <x:c r="Q11" s="27">
        <x:f t="shared" si="1"/>
        <x:v>0.19782751810401589</x:v>
      </x:c>
      <x:c r="R11" s="27">
        <x:f t="shared" si="1"/>
        <x:v>-0.037098103874690813</x:v>
      </x:c>
      <x:c r="S11" s="28"/>
      <x:c r="U11" s="29" t="b">
        <x:f t="shared" si="2"/>
        <x:v>1</x:v>
      </x:c>
      <x:c r="V11" s="22" t="b">
        <x:f t="shared" si="2"/>
        <x:v>1</x:v>
      </x:c>
      <x:c r="W11" s="30" t="b">
        <x:f t="shared" si="2"/>
        <x:v>1</x:v>
      </x:c>
      <x:c r="X11" s="30" t="b">
        <x:f t="shared" si="2"/>
        <x:v>1</x:v>
      </x:c>
      <x:c r="Y11" s="30" t="b">
        <x:f t="shared" si="2"/>
        <x:v>1</x:v>
      </x:c>
      <x:c r="Z11" s="31" t="b">
        <x:f t="shared" si="2"/>
        <x:v>1</x:v>
      </x:c>
      <x:c r="AA11" s="31" t="b">
        <x:f t="shared" si="2"/>
        <x:v>1</x:v>
      </x:c>
      <x:c r="AB11" s="28"/>
    </x:row>
    <x:row r="12" spans="2:28" ht="24.75" customHeight="1">
      <x:c r="B12" s="32">
        <x:v>4</x:v>
      </x:c>
      <x:c r="C12" s="17" t="s">
        <x:v>7</x:v>
      </x:c>
      <x:c r="D12" s="26">
        <x:v>4630</x:v>
      </x:c>
      <x:c r="E12" s="26">
        <x:v>5462</x:v>
      </x:c>
      <x:c r="F12" s="26">
        <x:v>3804</x:v>
      </x:c>
      <x:c r="G12" s="27">
        <x:f t="shared" si="0"/>
        <x:v>0.17969762419006474</x:v>
      </x:c>
      <x:c r="H12" s="27">
        <x:f t="shared" si="0"/>
        <x:v>-0.30355181252288543</x:v>
      </x:c>
      <x:c r="I12" s="33"/>
      <x:c r="J12" s="33"/>
      <x:c r="L12" s="32">
        <x:v>4</x:v>
      </x:c>
      <x:c r="M12" s="17" t="s">
        <x:v>7</x:v>
      </x:c>
      <x:c r="N12" s="26">
        <x:v>4630</x:v>
      </x:c>
      <x:c r="O12" s="26">
        <x:v>5462</x:v>
      </x:c>
      <x:c r="P12" s="26">
        <x:v>2300</x:v>
      </x:c>
      <x:c r="Q12" s="27">
        <x:f t="shared" si="1"/>
        <x:v>0.17969762419006474</x:v>
      </x:c>
      <x:c r="R12" s="27">
        <x:f t="shared" si="1"/>
        <x:v>-0.57890882460637128</x:v>
      </x:c>
      <x:c r="S12" s="33"/>
      <x:c r="U12" s="34" t="b">
        <x:f t="shared" si="2"/>
        <x:v>1</x:v>
      </x:c>
      <x:c r="V12" s="22" t="b">
        <x:f t="shared" si="2"/>
        <x:v>1</x:v>
      </x:c>
      <x:c r="W12" s="30" t="b">
        <x:f t="shared" si="2"/>
        <x:v>1</x:v>
      </x:c>
      <x:c r="X12" s="30" t="b">
        <x:f t="shared" si="2"/>
        <x:v>1</x:v>
      </x:c>
      <x:c r="Y12" s="30" t="b">
        <x:f>F12=P12</x:f>
        <x:v>0</x:v>
      </x:c>
      <x:c r="Z12" s="31" t="b">
        <x:f t="shared" si="2"/>
        <x:v>1</x:v>
      </x:c>
      <x:c r="AA12" s="31" t="b">
        <x:f t="shared" si="2"/>
        <x:v>0</x:v>
      </x:c>
      <x:c r="AB12" s="33"/>
    </x:row>
    <x:row r="13" spans="2:28" ht="24.75" customHeight="1">
      <x:c r="B13" s="32">
        <x:v>4</x:v>
      </x:c>
      <x:c r="C13" s="17" t="s">
        <x:v>11</x:v>
      </x:c>
      <x:c r="D13" s="26">
        <x:v>3196</x:v>
      </x:c>
      <x:c r="E13" s="26">
        <x:v>3639</x:v>
      </x:c>
      <x:c r="F13" s="26">
        <x:v>3475</x:v>
      </x:c>
      <x:c r="G13" s="27">
        <x:f t="shared" si="0"/>
        <x:v>0.13861076345431789</x:v>
      </x:c>
      <x:c r="H13" s="27">
        <x:f t="shared" si="0"/>
        <x:v>-0.045067326188513279</x:v>
      </x:c>
      <x:c r="I13" s="33"/>
      <x:c r="J13" s="33"/>
      <x:c r="L13" s="32">
        <x:v>4</x:v>
      </x:c>
      <x:c r="M13" s="17" t="s">
        <x:v>11</x:v>
      </x:c>
      <x:c r="N13" s="26">
        <x:v>3196</x:v>
      </x:c>
      <x:c r="O13" s="26">
        <x:v>3639</x:v>
      </x:c>
      <x:c r="P13" s="26">
        <x:v>3475</x:v>
      </x:c>
      <x:c r="Q13" s="27">
        <x:f t="shared" si="1"/>
        <x:v>0.13861076345431789</x:v>
      </x:c>
      <x:c r="R13" s="27">
        <x:f t="shared" si="1"/>
        <x:v>-0.045067326188513279</x:v>
      </x:c>
      <x:c r="S13" s="33"/>
      <x:c r="U13" s="34" t="b">
        <x:f t="shared" si="2"/>
        <x:v>1</x:v>
      </x:c>
      <x:c r="V13" s="22" t="b">
        <x:f t="shared" si="2"/>
        <x:v>1</x:v>
      </x:c>
      <x:c r="W13" s="30" t="b">
        <x:f t="shared" si="2"/>
        <x:v>1</x:v>
      </x:c>
      <x:c r="X13" s="30" t="b">
        <x:f t="shared" si="2"/>
        <x:v>1</x:v>
      </x:c>
      <x:c r="Y13" s="30" t="b">
        <x:f t="shared" si="2"/>
        <x:v>1</x:v>
      </x:c>
      <x:c r="Z13" s="31" t="b">
        <x:f t="shared" si="2"/>
        <x:v>1</x:v>
      </x:c>
      <x:c r="AA13" s="31" t="b">
        <x:f t="shared" si="2"/>
        <x:v>1</x:v>
      </x:c>
      <x:c r="AB13" s="33"/>
    </x:row>
    <x:row r="14" spans="2:28" ht="24.75" customHeight="1">
      <x:c r="B14" s="32">
        <x:v>4</x:v>
      </x:c>
      <x:c r="C14" s="17" t="s">
        <x:v>8</x:v>
      </x:c>
      <x:c r="D14" s="26">
        <x:v>3830</x:v>
      </x:c>
      <x:c r="E14" s="26">
        <x:v>3029</x:v>
      </x:c>
      <x:c r="F14" s="26">
        <x:v>3269</x:v>
      </x:c>
      <x:c r="G14" s="27">
        <x:f t="shared" si="0"/>
        <x:v>-0.20913838120104433</x:v>
      </x:c>
      <x:c r="H14" s="27">
        <x:f t="shared" si="0"/>
        <x:v>0.079234070650379573</x:v>
      </x:c>
      <x:c r="I14" s="33"/>
      <x:c r="J14" s="33"/>
      <x:c r="L14" s="32">
        <x:v>4</x:v>
      </x:c>
      <x:c r="M14" s="17" t="s">
        <x:v>8</x:v>
      </x:c>
      <x:c r="N14" s="26">
        <x:v>3830</x:v>
      </x:c>
      <x:c r="O14" s="26">
        <x:v>3029</x:v>
      </x:c>
      <x:c r="P14" s="26">
        <x:v>3269</x:v>
      </x:c>
      <x:c r="Q14" s="27">
        <x:f t="shared" si="1"/>
        <x:v>-0.20913838120104433</x:v>
      </x:c>
      <x:c r="R14" s="27">
        <x:f t="shared" si="1"/>
        <x:v>0.079234070650379573</x:v>
      </x:c>
      <x:c r="S14" s="33"/>
      <x:c r="U14" s="34" t="b">
        <x:f t="shared" si="2"/>
        <x:v>1</x:v>
      </x:c>
      <x:c r="V14" s="22" t="b">
        <x:f t="shared" si="2"/>
        <x:v>1</x:v>
      </x:c>
      <x:c r="W14" s="30" t="b">
        <x:f t="shared" si="2"/>
        <x:v>1</x:v>
      </x:c>
      <x:c r="X14" s="30" t="b">
        <x:f t="shared" si="2"/>
        <x:v>1</x:v>
      </x:c>
      <x:c r="Y14" s="30" t="b">
        <x:f t="shared" si="2"/>
        <x:v>1</x:v>
      </x:c>
      <x:c r="Z14" s="31" t="b">
        <x:f t="shared" si="2"/>
        <x:v>1</x:v>
      </x:c>
      <x:c r="AA14" s="31" t="b">
        <x:f t="shared" si="2"/>
        <x:v>1</x:v>
      </x:c>
      <x:c r="AB14" s="33"/>
    </x:row>
    <x:row r="15" spans="2:28" ht="24.75" customHeight="1">
      <x:c r="B15" s="32">
        <x:v>5</x:v>
      </x:c>
      <x:c r="C15" s="17" t="s">
        <x:v>7</x:v>
      </x:c>
      <x:c r="D15" s="26">
        <x:v>4630</x:v>
      </x:c>
      <x:c r="E15" s="26">
        <x:v>5462</x:v>
      </x:c>
      <x:c r="F15" s="26">
        <x:v>3804</x:v>
      </x:c>
      <x:c r="G15" s="27">
        <x:f t="shared" si="0"/>
        <x:v>0.17969762419006474</x:v>
      </x:c>
      <x:c r="H15" s="27">
        <x:f t="shared" si="0"/>
        <x:v>-0.30355181252288543</x:v>
      </x:c>
      <x:c r="I15" s="33"/>
      <x:c r="J15" s="33"/>
      <x:c r="L15" s="32">
        <x:v>5</x:v>
      </x:c>
      <x:c r="M15" s="17" t="s">
        <x:v>7</x:v>
      </x:c>
      <x:c r="N15" s="26">
        <x:v>4630</x:v>
      </x:c>
      <x:c r="O15" s="26">
        <x:v>5462</x:v>
      </x:c>
      <x:c r="P15" s="26">
        <x:v>3804</x:v>
      </x:c>
      <x:c r="Q15" s="27">
        <x:f t="shared" si="1"/>
        <x:v>0.17969762419006474</x:v>
      </x:c>
      <x:c r="R15" s="27">
        <x:f t="shared" si="1"/>
        <x:v>-0.30355181252288543</x:v>
      </x:c>
      <x:c r="S15" s="33"/>
      <x:c r="U15" s="34" t="b">
        <x:f t="shared" si="2"/>
        <x:v>1</x:v>
      </x:c>
      <x:c r="V15" s="22" t="b">
        <x:f t="shared" si="2"/>
        <x:v>1</x:v>
      </x:c>
      <x:c r="W15" s="30" t="b">
        <x:f t="shared" si="2"/>
        <x:v>1</x:v>
      </x:c>
      <x:c r="X15" s="30" t="b">
        <x:f t="shared" si="2"/>
        <x:v>1</x:v>
      </x:c>
      <x:c r="Y15" s="30" t="b">
        <x:f t="shared" si="2"/>
        <x:v>1</x:v>
      </x:c>
      <x:c r="Z15" s="31" t="b">
        <x:f t="shared" si="2"/>
        <x:v>1</x:v>
      </x:c>
      <x:c r="AA15" s="31" t="b">
        <x:f t="shared" si="2"/>
        <x:v>1</x:v>
      </x:c>
      <x:c r="AB15" s="33"/>
    </x:row>
    <x:row r="16" spans="2:28" ht="24.75" customHeight="1">
      <x:c r="B16" s="32">
        <x:v>5</x:v>
      </x:c>
      <x:c r="C16" s="17" t="s">
        <x:v>11</x:v>
      </x:c>
      <x:c r="D16" s="26">
        <x:v>3301</x:v>
      </x:c>
      <x:c r="E16" s="26">
        <x:v>3639</x:v>
      </x:c>
      <x:c r="F16" s="26">
        <x:v>3475</x:v>
      </x:c>
      <x:c r="G16" s="27">
        <x:f t="shared" si="0"/>
        <x:v>0.1023932141775219</x:v>
      </x:c>
      <x:c r="H16" s="27">
        <x:f t="shared" si="0"/>
        <x:v>-0.045067326188513279</x:v>
      </x:c>
      <x:c r="I16" s="33"/>
      <x:c r="J16" s="33"/>
      <x:c r="L16" s="32">
        <x:v>5</x:v>
      </x:c>
      <x:c r="M16" s="17" t="s">
        <x:v>11</x:v>
      </x:c>
      <x:c r="N16" s="26">
        <x:v>3301</x:v>
      </x:c>
      <x:c r="O16" s="26">
        <x:v>3639</x:v>
      </x:c>
      <x:c r="P16" s="26">
        <x:v>3475</x:v>
      </x:c>
      <x:c r="Q16" s="27">
        <x:f t="shared" si="1"/>
        <x:v>0.1023932141775219</x:v>
      </x:c>
      <x:c r="R16" s="27">
        <x:f t="shared" si="1"/>
        <x:v>-0.045067326188513279</x:v>
      </x:c>
      <x:c r="S16" s="33"/>
      <x:c r="U16" s="34" t="b">
        <x:f t="shared" si="2"/>
        <x:v>1</x:v>
      </x:c>
      <x:c r="V16" s="22" t="b">
        <x:f t="shared" si="2"/>
        <x:v>1</x:v>
      </x:c>
      <x:c r="W16" s="30" t="b">
        <x:f t="shared" si="2"/>
        <x:v>1</x:v>
      </x:c>
      <x:c r="X16" s="30" t="b">
        <x:f t="shared" si="2"/>
        <x:v>1</x:v>
      </x:c>
      <x:c r="Y16" s="30" t="b">
        <x:f t="shared" si="2"/>
        <x:v>1</x:v>
      </x:c>
      <x:c r="Z16" s="31" t="b">
        <x:f t="shared" si="2"/>
        <x:v>1</x:v>
      </x:c>
      <x:c r="AA16" s="31" t="b">
        <x:f t="shared" si="2"/>
        <x:v>1</x:v>
      </x:c>
      <x:c r="AB16" s="33"/>
    </x:row>
    <x:row r="17" spans="2:28" ht="24.75" customHeight="1">
      <x:c r="B17" s="35">
        <x:v>5</x:v>
      </x:c>
      <x:c r="C17" s="36" t="s">
        <x:v>8</x:v>
      </x:c>
      <x:c r="D17" s="37">
        <x:v>4800</x:v>
      </x:c>
      <x:c r="E17" s="37">
        <x:v>3029</x:v>
      </x:c>
      <x:c r="F17" s="37">
        <x:v>3269</x:v>
      </x:c>
      <x:c r="G17" s="38">
        <x:f t="shared" si="0"/>
        <x:v>-0.36895833333333339</x:v>
      </x:c>
      <x:c r="H17" s="38">
        <x:f t="shared" si="0"/>
        <x:v>0.079234070650379573</x:v>
      </x:c>
      <x:c r="I17" s="39"/>
      <x:c r="J17" s="39"/>
      <x:c r="L17" s="35">
        <x:v>5</x:v>
      </x:c>
      <x:c r="M17" s="36" t="s">
        <x:v>8</x:v>
      </x:c>
      <x:c r="N17" s="37">
        <x:v>4800</x:v>
      </x:c>
      <x:c r="O17" s="37">
        <x:v>3029</x:v>
      </x:c>
      <x:c r="P17" s="37">
        <x:v>3269</x:v>
      </x:c>
      <x:c r="Q17" s="38">
        <x:f t="shared" si="1"/>
        <x:v>-0.36895833333333339</x:v>
      </x:c>
      <x:c r="R17" s="38">
        <x:f t="shared" si="1"/>
        <x:v>0.079234070650379573</x:v>
      </x:c>
      <x:c r="S17" s="39"/>
      <x:c r="U17" s="40" t="b">
        <x:f t="shared" si="2"/>
        <x:v>1</x:v>
      </x:c>
      <x:c r="V17" s="41" t="b">
        <x:f t="shared" si="2"/>
        <x:v>1</x:v>
      </x:c>
      <x:c r="W17" s="42" t="b">
        <x:f t="shared" si="2"/>
        <x:v>1</x:v>
      </x:c>
      <x:c r="X17" s="42" t="b">
        <x:f t="shared" si="2"/>
        <x:v>1</x:v>
      </x:c>
      <x:c r="Y17" s="42" t="b">
        <x:f t="shared" si="2"/>
        <x:v>1</x:v>
      </x:c>
      <x:c r="Z17" s="43" t="b">
        <x:f t="shared" si="2"/>
        <x:v>1</x:v>
      </x:c>
      <x:c r="AA17" s="43" t="b">
        <x:f t="shared" si="2"/>
        <x:v>1</x:v>
      </x:c>
      <x:c r="AB17" s="39"/>
    </x:row>
  </x:sheetData>
  <x:mergeCells count="2">
    <x:mergeCell ref="G5:H5"/>
    <x:mergeCell ref="U4:AB4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E35" activeCellId="0" sqref="E35:E35"/>
    </x:sheetView>
  </x:sheetViews>
  <x:sheetFormatPr defaultColWidth="9.0039062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IF함수_기본</vt:lpstr>
      <vt:lpstr>IF함수_실전</vt:lpstr>
      <vt:lpstr>IF함수_활용Tip</vt:lpstr>
    </vt:vector>
  </ep:TitlesOfParts>
  <ep:TotalTime>870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236</cp:revision>
  <dcterms:created xsi:type="dcterms:W3CDTF">2020-01-29T18:37:28.525</dcterms:created>
  <dcterms:modified xsi:type="dcterms:W3CDTF">2020-04-21T10:50:24.567</dcterms:modified>
  <cp:version>1100.0100.01</cp:version>
</cp:coreProperties>
</file>